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L:\10.VUC\ODDCI\RI 2022\Rozpočty pre VO 2022 final\SD\BB+BR\"/>
    </mc:Choice>
  </mc:AlternateContent>
  <xr:revisionPtr revIDLastSave="0" documentId="8_{4175414C-F339-4D3A-BC27-7A179F4CE79B}" xr6:coauthVersionLast="47" xr6:coauthVersionMax="47" xr10:uidLastSave="{00000000-0000-0000-0000-000000000000}"/>
  <bookViews>
    <workbookView xWindow="-120" yWindow="-120" windowWidth="29040" windowHeight="15840" tabRatio="899" xr2:uid="{00000000-000D-0000-FFFF-FFFF00000000}"/>
  </bookViews>
  <sheets>
    <sheet name="Úseky" sheetId="1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7" l="1"/>
  <c r="H22" i="17"/>
  <c r="H21" i="17"/>
  <c r="H18" i="17"/>
  <c r="H13" i="17" l="1"/>
  <c r="H12" i="17"/>
  <c r="H11" i="17"/>
  <c r="H10" i="17"/>
  <c r="H9" i="17"/>
  <c r="H8" i="17"/>
  <c r="H7" i="17"/>
  <c r="H6" i="17"/>
  <c r="H5" i="17"/>
  <c r="H4" i="17"/>
</calcChain>
</file>

<file path=xl/sharedStrings.xml><?xml version="1.0" encoding="utf-8"?>
<sst xmlns="http://schemas.openxmlformats.org/spreadsheetml/2006/main" count="68" uniqueCount="52">
  <si>
    <t>Miestopis</t>
  </si>
  <si>
    <t>III/2420</t>
  </si>
  <si>
    <t>III/2421</t>
  </si>
  <si>
    <t>III/2427</t>
  </si>
  <si>
    <t>BB</t>
  </si>
  <si>
    <t>Poniky</t>
  </si>
  <si>
    <t>Môlča</t>
  </si>
  <si>
    <t>Slovenská Ľupča</t>
  </si>
  <si>
    <t>Čerín</t>
  </si>
  <si>
    <t>III/2419</t>
  </si>
  <si>
    <t>Kynceľová</t>
  </si>
  <si>
    <t>III/2413</t>
  </si>
  <si>
    <t>Hronsek</t>
  </si>
  <si>
    <t>II/591</t>
  </si>
  <si>
    <t>Horná Mičiná - Banská Bystrica</t>
  </si>
  <si>
    <t>P.č.</t>
  </si>
  <si>
    <t>Cesta</t>
  </si>
  <si>
    <t>Okres</t>
  </si>
  <si>
    <t>Staničenie od</t>
  </si>
  <si>
    <t>Staničenie do</t>
  </si>
  <si>
    <t>Dĺžka rekonštrukcie v km</t>
  </si>
  <si>
    <t>III/2370</t>
  </si>
  <si>
    <t>BR</t>
  </si>
  <si>
    <t>Ráztoka</t>
  </si>
  <si>
    <t>III/2373</t>
  </si>
  <si>
    <t>Vajsková - Dolná Lehota</t>
  </si>
  <si>
    <t>III/2379</t>
  </si>
  <si>
    <t>Predajná - Lopej</t>
  </si>
  <si>
    <t>III/2396</t>
  </si>
  <si>
    <t>Brezno Švermova</t>
  </si>
  <si>
    <t>III/2533</t>
  </si>
  <si>
    <t>BS</t>
  </si>
  <si>
    <t>Počúvadlo - od jazera smerom križ. II/524</t>
  </si>
  <si>
    <t>III/2538</t>
  </si>
  <si>
    <t xml:space="preserve">Podhorie - Močiar  - pokračovanie od križovatky v obci </t>
  </si>
  <si>
    <t>III/2511</t>
  </si>
  <si>
    <t>ZC</t>
  </si>
  <si>
    <t>III/2511 Orovnica - Brehy</t>
  </si>
  <si>
    <t>III/2512</t>
  </si>
  <si>
    <t>III/2512 Nová Baňa Školská</t>
  </si>
  <si>
    <t>III/2513</t>
  </si>
  <si>
    <t xml:space="preserve">III/2513 Nová Baňa  </t>
  </si>
  <si>
    <t>II/428</t>
  </si>
  <si>
    <t>II/428 Žarnovica prieťah</t>
  </si>
  <si>
    <t>III/2482</t>
  </si>
  <si>
    <t>ZH</t>
  </si>
  <si>
    <t>III/2482 Janova Lehota -I/9</t>
  </si>
  <si>
    <t>III/2487</t>
  </si>
  <si>
    <t>III/2487 Ihráč</t>
  </si>
  <si>
    <t>III/2502</t>
  </si>
  <si>
    <t>III/2502 Kunešov spojka</t>
  </si>
  <si>
    <t>Zoznam úsekov opráv ciest (okresy BB, BR, BS, ZC, ZH)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</si>
</sst>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8"/>
      <name val="Calibri"/>
      <family val="2"/>
      <charset val="23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auto="1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8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 applyNumberFormat="0" applyFill="0" applyBorder="0" applyProtection="0"/>
    <xf numFmtId="0" fontId="6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5" borderId="0" applyNumberFormat="0" applyBorder="0" applyAlignment="0" applyProtection="0"/>
    <xf numFmtId="0" fontId="10" fillId="17" borderId="9" applyNumberFormat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" fillId="19" borderId="13" applyNumberFormat="0" applyFont="0" applyAlignment="0" applyProtection="0"/>
    <xf numFmtId="0" fontId="15" fillId="0" borderId="14" applyNumberFormat="0" applyFill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16" applyNumberFormat="0" applyAlignment="0" applyProtection="0"/>
    <xf numFmtId="0" fontId="19" fillId="20" borderId="16" applyNumberFormat="0" applyAlignment="0" applyProtection="0"/>
    <xf numFmtId="0" fontId="20" fillId="20" borderId="17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4" borderId="0" applyNumberFormat="0" applyBorder="0" applyAlignment="0" applyProtection="0"/>
  </cellStyleXfs>
  <cellXfs count="31">
    <xf numFmtId="0" fontId="0" fillId="0" borderId="0" xfId="0"/>
    <xf numFmtId="0" fontId="0" fillId="0" borderId="0" xfId="0"/>
    <xf numFmtId="0" fontId="2" fillId="25" borderId="1" xfId="0" applyFont="1" applyFill="1" applyBorder="1" applyAlignment="1">
      <alignment horizontal="center" vertical="center" wrapText="1"/>
    </xf>
    <xf numFmtId="0" fontId="2" fillId="25" borderId="18" xfId="0" applyFont="1" applyFill="1" applyBorder="1" applyAlignment="1">
      <alignment horizontal="center" vertical="center" wrapText="1"/>
    </xf>
    <xf numFmtId="0" fontId="2" fillId="25" borderId="19" xfId="0" applyFont="1" applyFill="1" applyBorder="1" applyAlignment="1">
      <alignment horizontal="center" vertical="center" wrapText="1"/>
    </xf>
    <xf numFmtId="0" fontId="2" fillId="25" borderId="2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165" fontId="0" fillId="0" borderId="7" xfId="0" applyNumberForma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165" fontId="0" fillId="0" borderId="5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165" fontId="0" fillId="0" borderId="8" xfId="0" applyNumberFormat="1" applyBorder="1" applyAlignment="1">
      <alignment horizontal="center" vertical="center"/>
    </xf>
    <xf numFmtId="165" fontId="3" fillId="2" borderId="5" xfId="0" applyNumberFormat="1" applyFont="1" applyFill="1" applyBorder="1" applyAlignment="1">
      <alignment horizontal="center" vertical="center"/>
    </xf>
    <xf numFmtId="0" fontId="0" fillId="0" borderId="23" xfId="0" applyBorder="1"/>
    <xf numFmtId="165" fontId="3" fillId="0" borderId="5" xfId="0" applyNumberFormat="1" applyFont="1" applyBorder="1" applyAlignment="1">
      <alignment horizontal="center" vertical="center"/>
    </xf>
    <xf numFmtId="49" fontId="23" fillId="0" borderId="24" xfId="0" applyNumberFormat="1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25" borderId="25" xfId="0" applyFont="1" applyFill="1" applyBorder="1" applyAlignment="1">
      <alignment horizontal="center" vertical="center" wrapText="1"/>
    </xf>
    <xf numFmtId="165" fontId="23" fillId="26" borderId="21" xfId="0" applyNumberFormat="1" applyFont="1" applyFill="1" applyBorder="1" applyAlignment="1">
      <alignment horizontal="center" vertical="center"/>
    </xf>
    <xf numFmtId="165" fontId="23" fillId="26" borderId="22" xfId="0" applyNumberFormat="1" applyFont="1" applyFill="1" applyBorder="1" applyAlignment="1">
      <alignment horizontal="center" vertical="center"/>
    </xf>
    <xf numFmtId="165" fontId="23" fillId="0" borderId="22" xfId="0" applyNumberFormat="1" applyFont="1" applyBorder="1" applyAlignment="1">
      <alignment horizontal="center" vertical="center"/>
    </xf>
    <xf numFmtId="165" fontId="23" fillId="0" borderId="3" xfId="0" applyNumberFormat="1" applyFont="1" applyBorder="1" applyAlignment="1">
      <alignment horizontal="center" vertical="center"/>
    </xf>
  </cellXfs>
  <cellStyles count="48">
    <cellStyle name="20 % - zvýraznenie1 2" xfId="8" xr:uid="{C1A99CF8-1DD3-4119-9BEF-8299CDE24121}"/>
    <cellStyle name="20 % - zvýraznenie2 2" xfId="9" xr:uid="{8B8D77C1-3586-491B-9705-8EE6BCA3726C}"/>
    <cellStyle name="20 % - zvýraznenie3 2" xfId="10" xr:uid="{2D429ABF-FFFE-4998-AFE2-28F685A26A65}"/>
    <cellStyle name="20 % - zvýraznenie4 2" xfId="11" xr:uid="{E543611C-CF87-4DFD-AFB3-F0E0CC156454}"/>
    <cellStyle name="20 % - zvýraznenie5 2" xfId="12" xr:uid="{37BAE23C-1B35-48F7-B32F-817BB8D86738}"/>
    <cellStyle name="20 % - zvýraznenie6 2" xfId="13" xr:uid="{58C3F6D4-E741-4B99-9CD9-869EB9B4BD15}"/>
    <cellStyle name="40 % - zvýraznenie1 2" xfId="14" xr:uid="{B9F69BF9-1607-4564-BBD8-74829242C0B5}"/>
    <cellStyle name="40 % - zvýraznenie2 2" xfId="15" xr:uid="{7920277C-12AC-4F90-8D8B-44381176B9F0}"/>
    <cellStyle name="40 % - zvýraznenie3 2" xfId="16" xr:uid="{629E18AD-370A-4FDB-86FC-F4B60E9BC4D6}"/>
    <cellStyle name="40 % - zvýraznenie4 2" xfId="17" xr:uid="{1110B948-8710-49A9-BA98-EC1920825737}"/>
    <cellStyle name="40 % - zvýraznenie5 2" xfId="18" xr:uid="{E6D28225-7114-46FD-BEE6-638F5DA9E75D}"/>
    <cellStyle name="40 % - zvýraznenie6 2" xfId="19" xr:uid="{639028D1-115F-450A-914F-4E1BF3F9453F}"/>
    <cellStyle name="60 % - zvýraznenie1 2" xfId="20" xr:uid="{046F31E5-1C00-413B-8618-D82492B80782}"/>
    <cellStyle name="60 % - zvýraznenie2 2" xfId="21" xr:uid="{13886761-C1F9-4163-A8BC-0C4485534418}"/>
    <cellStyle name="60 % - zvýraznenie3 2" xfId="22" xr:uid="{A9DF5EEB-8F13-4AB1-BC28-E2038B141F61}"/>
    <cellStyle name="60 % - zvýraznenie4 2" xfId="23" xr:uid="{15F54D0B-3058-42C5-86A3-B25466760BC3}"/>
    <cellStyle name="60 % - zvýraznenie5 2" xfId="24" xr:uid="{558D44B1-1AC5-47E0-97EB-0681F856A983}"/>
    <cellStyle name="60 % - zvýraznenie6 2" xfId="25" xr:uid="{59D136FF-28DE-4099-A6B3-B424719F9547}"/>
    <cellStyle name="Čiarka 2" xfId="2" xr:uid="{00000000-0005-0000-0000-000000000000}"/>
    <cellStyle name="Čiarka 2 2" xfId="5" xr:uid="{00000000-0005-0000-0000-000001000000}"/>
    <cellStyle name="Čiarka 3" xfId="4" xr:uid="{00000000-0005-0000-0000-000002000000}"/>
    <cellStyle name="Čiarka 4" xfId="3" xr:uid="{00000000-0005-0000-0000-000003000000}"/>
    <cellStyle name="Dobrá 2" xfId="26" xr:uid="{FB3DF911-9337-45FD-8A45-E7692EE2B92B}"/>
    <cellStyle name="Kontrolná bunka 2" xfId="27" xr:uid="{421119FD-4DA7-4578-A731-9B469C9D37FF}"/>
    <cellStyle name="Nadpis 1 2" xfId="28" xr:uid="{CF6F21DF-9F51-4BB7-9AD6-9F8BCE701D15}"/>
    <cellStyle name="Nadpis 2 2" xfId="29" xr:uid="{8A8BCC55-00FF-42D8-80C5-853FD9E69F34}"/>
    <cellStyle name="Nadpis 3 2" xfId="30" xr:uid="{D5367A9F-1498-4537-A160-88E6EB4ABAE9}"/>
    <cellStyle name="Nadpis 4 2" xfId="31" xr:uid="{EEA755E4-0CBF-4D1E-8460-DDE7BBFC4A47}"/>
    <cellStyle name="Neutrálna 2" xfId="32" xr:uid="{77FF8D7B-FE3B-4585-8062-D29B87AFBCAB}"/>
    <cellStyle name="Normálna" xfId="0" builtinId="0"/>
    <cellStyle name="Normálna 2" xfId="7" xr:uid="{623CB397-AE8B-480E-8C05-1D0C2B284DB6}"/>
    <cellStyle name="Normálne 2" xfId="6" xr:uid="{00000000-0005-0000-0000-000005000000}"/>
    <cellStyle name="normálne_30 mil  17 01 2012 (2)" xfId="1" xr:uid="{00000000-0005-0000-0000-000006000000}"/>
    <cellStyle name="Poznámka 2" xfId="33" xr:uid="{A733DE87-ED34-4F92-A28D-77BC68EFCCE9}"/>
    <cellStyle name="Prepojená bunka 2" xfId="34" xr:uid="{22795D98-70F5-443A-97F1-5F77C8DDDE34}"/>
    <cellStyle name="Spolu 2" xfId="35" xr:uid="{8B7AB810-F850-4354-87A1-CFCAC78E00A1}"/>
    <cellStyle name="Text upozornenia 2" xfId="36" xr:uid="{FD1FB5B8-87A7-4D35-9341-BC541E76D5D8}"/>
    <cellStyle name="Vstup 2" xfId="37" xr:uid="{E745F774-80F4-4954-B1A7-9A07F6447875}"/>
    <cellStyle name="Výpočet 2" xfId="38" xr:uid="{753CD006-3CC5-4E11-B217-9FEABD62E2A3}"/>
    <cellStyle name="Výstup 2" xfId="39" xr:uid="{8080BE4C-C500-4F0F-929D-57226B5A4B94}"/>
    <cellStyle name="Vysvetľujúci text 2" xfId="40" xr:uid="{4F05EEF1-EAA4-4575-AFBA-BBC204F77939}"/>
    <cellStyle name="Zlá 2" xfId="41" xr:uid="{74E86504-EB63-4832-8F27-CD7FDF355596}"/>
    <cellStyle name="Zvýraznenie1 2" xfId="42" xr:uid="{CF8025C3-918E-4ACB-8D48-0DF047A40BBD}"/>
    <cellStyle name="Zvýraznenie2 2" xfId="43" xr:uid="{F13DE4CC-F1C9-4C8F-A8ED-3E8A16BF3BAD}"/>
    <cellStyle name="Zvýraznenie3 2" xfId="44" xr:uid="{7F7FFEB7-96EE-4927-9E00-B8BF8E9D1BE9}"/>
    <cellStyle name="Zvýraznenie4 2" xfId="45" xr:uid="{05B87B64-8374-449D-883B-BA0B8274C6D7}"/>
    <cellStyle name="Zvýraznenie5 2" xfId="46" xr:uid="{5DEE7E8D-1770-4B77-841A-F5D5B013B16F}"/>
    <cellStyle name="Zvýraznenie6 2" xfId="47" xr:uid="{3BD657BC-AD20-4FF8-9E20-6EF9FECE63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H23"/>
  <sheetViews>
    <sheetView tabSelected="1" zoomScaleNormal="100" workbookViewId="0">
      <selection activeCell="M13" sqref="M13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7.28515625" customWidth="1"/>
    <col min="5" max="5" width="36.28515625" customWidth="1"/>
    <col min="6" max="7" width="11.28515625" customWidth="1"/>
    <col min="8" max="8" width="18.28515625" customWidth="1"/>
    <col min="9" max="9" width="9.7109375" customWidth="1"/>
  </cols>
  <sheetData>
    <row r="1" spans="1:8" s="1" customFormat="1" ht="15" customHeight="1" x14ac:dyDescent="0.25">
      <c r="A1" s="22"/>
      <c r="B1" s="25" t="s">
        <v>51</v>
      </c>
      <c r="C1" s="25"/>
      <c r="D1" s="25"/>
      <c r="E1" s="25"/>
      <c r="F1" s="25"/>
      <c r="G1" s="25"/>
      <c r="H1" s="25"/>
    </row>
    <row r="2" spans="1:8" s="1" customFormat="1" ht="29.25" customHeight="1" thickBot="1" x14ac:dyDescent="0.3">
      <c r="A2" s="24"/>
    </row>
    <row r="3" spans="1:8" ht="30.75" thickBot="1" x14ac:dyDescent="0.3">
      <c r="B3" s="2" t="s">
        <v>15</v>
      </c>
      <c r="C3" s="3" t="s">
        <v>16</v>
      </c>
      <c r="D3" s="3" t="s">
        <v>17</v>
      </c>
      <c r="E3" s="4" t="s">
        <v>0</v>
      </c>
      <c r="F3" s="3" t="s">
        <v>18</v>
      </c>
      <c r="G3" s="5" t="s">
        <v>19</v>
      </c>
      <c r="H3" s="26" t="s">
        <v>20</v>
      </c>
    </row>
    <row r="4" spans="1:8" x14ac:dyDescent="0.25">
      <c r="B4" s="6">
        <v>1</v>
      </c>
      <c r="C4" s="7" t="s">
        <v>11</v>
      </c>
      <c r="D4" s="8" t="s">
        <v>4</v>
      </c>
      <c r="E4" s="9" t="s">
        <v>12</v>
      </c>
      <c r="F4" s="10">
        <v>2.48</v>
      </c>
      <c r="G4" s="10">
        <v>3.07</v>
      </c>
      <c r="H4" s="27">
        <f>G4-F4</f>
        <v>0.58999999999999986</v>
      </c>
    </row>
    <row r="5" spans="1:8" x14ac:dyDescent="0.25">
      <c r="B5" s="11">
        <v>2</v>
      </c>
      <c r="C5" s="12" t="s">
        <v>9</v>
      </c>
      <c r="D5" s="13" t="s">
        <v>4</v>
      </c>
      <c r="E5" s="14" t="s">
        <v>10</v>
      </c>
      <c r="F5" s="15">
        <v>0.40500000000000003</v>
      </c>
      <c r="G5" s="15">
        <v>1.2290000000000001</v>
      </c>
      <c r="H5" s="28">
        <f>G5-F5</f>
        <v>0.82400000000000007</v>
      </c>
    </row>
    <row r="6" spans="1:8" x14ac:dyDescent="0.25">
      <c r="B6" s="11">
        <v>3</v>
      </c>
      <c r="C6" s="12" t="s">
        <v>1</v>
      </c>
      <c r="D6" s="13" t="s">
        <v>4</v>
      </c>
      <c r="E6" s="14" t="s">
        <v>5</v>
      </c>
      <c r="F6" s="15">
        <v>7.226</v>
      </c>
      <c r="G6" s="15">
        <v>8.9779999999999998</v>
      </c>
      <c r="H6" s="28">
        <f>G6-F6</f>
        <v>1.7519999999999998</v>
      </c>
    </row>
    <row r="7" spans="1:8" x14ac:dyDescent="0.25">
      <c r="B7" s="11">
        <v>4</v>
      </c>
      <c r="C7" s="12" t="s">
        <v>1</v>
      </c>
      <c r="D7" s="13" t="s">
        <v>4</v>
      </c>
      <c r="E7" s="14" t="s">
        <v>8</v>
      </c>
      <c r="F7" s="15">
        <v>15.8</v>
      </c>
      <c r="G7" s="15">
        <v>16.446999999999999</v>
      </c>
      <c r="H7" s="28">
        <f>G7-F7</f>
        <v>0.64699999999999847</v>
      </c>
    </row>
    <row r="8" spans="1:8" x14ac:dyDescent="0.25">
      <c r="B8" s="11">
        <v>5</v>
      </c>
      <c r="C8" s="12" t="s">
        <v>2</v>
      </c>
      <c r="D8" s="13" t="s">
        <v>4</v>
      </c>
      <c r="E8" s="14" t="s">
        <v>6</v>
      </c>
      <c r="F8" s="15">
        <v>4.18</v>
      </c>
      <c r="G8" s="15">
        <v>5.07</v>
      </c>
      <c r="H8" s="28">
        <f>G8-F8</f>
        <v>0.89000000000000057</v>
      </c>
    </row>
    <row r="9" spans="1:8" x14ac:dyDescent="0.25">
      <c r="B9" s="11">
        <v>6</v>
      </c>
      <c r="C9" s="12" t="s">
        <v>3</v>
      </c>
      <c r="D9" s="13" t="s">
        <v>4</v>
      </c>
      <c r="E9" s="14" t="s">
        <v>7</v>
      </c>
      <c r="F9" s="15">
        <v>4.5549999999999997</v>
      </c>
      <c r="G9" s="15">
        <v>5.0629999999999997</v>
      </c>
      <c r="H9" s="28">
        <f t="shared" ref="H9" si="0">G9-F9</f>
        <v>0.50800000000000001</v>
      </c>
    </row>
    <row r="10" spans="1:8" x14ac:dyDescent="0.25">
      <c r="B10" s="11">
        <v>7</v>
      </c>
      <c r="C10" s="12" t="s">
        <v>13</v>
      </c>
      <c r="D10" s="13" t="s">
        <v>4</v>
      </c>
      <c r="E10" s="14" t="s">
        <v>14</v>
      </c>
      <c r="F10" s="15">
        <v>4.25</v>
      </c>
      <c r="G10" s="15">
        <v>5.75</v>
      </c>
      <c r="H10" s="28">
        <f>G10-F10</f>
        <v>1.5</v>
      </c>
    </row>
    <row r="11" spans="1:8" x14ac:dyDescent="0.25">
      <c r="B11" s="11">
        <v>8</v>
      </c>
      <c r="C11" s="12" t="s">
        <v>21</v>
      </c>
      <c r="D11" s="13" t="s">
        <v>22</v>
      </c>
      <c r="E11" s="14" t="s">
        <v>23</v>
      </c>
      <c r="F11" s="15">
        <v>1.085</v>
      </c>
      <c r="G11" s="15">
        <v>1.3919999999999999</v>
      </c>
      <c r="H11" s="28">
        <f>G11-F11</f>
        <v>0.30699999999999994</v>
      </c>
    </row>
    <row r="12" spans="1:8" x14ac:dyDescent="0.25">
      <c r="B12" s="11">
        <v>9</v>
      </c>
      <c r="C12" s="12" t="s">
        <v>24</v>
      </c>
      <c r="D12" s="13" t="s">
        <v>22</v>
      </c>
      <c r="E12" s="14" t="s">
        <v>25</v>
      </c>
      <c r="F12" s="13">
        <v>0.746</v>
      </c>
      <c r="G12" s="13">
        <v>1.6459999999999999</v>
      </c>
      <c r="H12" s="28">
        <f>G12-F12</f>
        <v>0.89999999999999991</v>
      </c>
    </row>
    <row r="13" spans="1:8" x14ac:dyDescent="0.25">
      <c r="B13" s="11">
        <v>10</v>
      </c>
      <c r="C13" s="12" t="s">
        <v>26</v>
      </c>
      <c r="D13" s="13" t="s">
        <v>22</v>
      </c>
      <c r="E13" s="14" t="s">
        <v>27</v>
      </c>
      <c r="F13" s="21">
        <v>6.407</v>
      </c>
      <c r="G13" s="21">
        <v>6.9889999999999999</v>
      </c>
      <c r="H13" s="28">
        <f>G13-F13</f>
        <v>0.58199999999999985</v>
      </c>
    </row>
    <row r="14" spans="1:8" x14ac:dyDescent="0.25">
      <c r="B14" s="11">
        <v>11</v>
      </c>
      <c r="C14" s="12" t="s">
        <v>28</v>
      </c>
      <c r="D14" s="13" t="s">
        <v>22</v>
      </c>
      <c r="E14" s="14" t="s">
        <v>29</v>
      </c>
      <c r="F14" s="15">
        <v>0</v>
      </c>
      <c r="G14" s="15">
        <v>1.1279999999999999</v>
      </c>
      <c r="H14" s="28">
        <v>1.0229999999999999</v>
      </c>
    </row>
    <row r="15" spans="1:8" ht="30" x14ac:dyDescent="0.25">
      <c r="B15" s="11">
        <v>12</v>
      </c>
      <c r="C15" s="12" t="s">
        <v>30</v>
      </c>
      <c r="D15" s="13" t="s">
        <v>31</v>
      </c>
      <c r="E15" s="14" t="s">
        <v>32</v>
      </c>
      <c r="F15" s="15">
        <v>0</v>
      </c>
      <c r="G15" s="15">
        <v>6.1</v>
      </c>
      <c r="H15" s="29">
        <v>0.86</v>
      </c>
    </row>
    <row r="16" spans="1:8" ht="30" x14ac:dyDescent="0.25">
      <c r="B16" s="11">
        <v>13</v>
      </c>
      <c r="C16" s="12" t="s">
        <v>33</v>
      </c>
      <c r="D16" s="13" t="s">
        <v>31</v>
      </c>
      <c r="E16" s="14" t="s">
        <v>34</v>
      </c>
      <c r="F16" s="23">
        <v>3.1139999999999999</v>
      </c>
      <c r="G16" s="23">
        <v>4.0640000000000001</v>
      </c>
      <c r="H16" s="29">
        <v>0.72</v>
      </c>
    </row>
    <row r="17" spans="2:8" x14ac:dyDescent="0.25">
      <c r="B17" s="11">
        <v>14</v>
      </c>
      <c r="C17" s="12" t="s">
        <v>35</v>
      </c>
      <c r="D17" s="13" t="s">
        <v>36</v>
      </c>
      <c r="E17" s="14" t="s">
        <v>37</v>
      </c>
      <c r="F17" s="15">
        <v>1.7999999999999999E-2</v>
      </c>
      <c r="G17" s="15">
        <v>4.8689999999999998</v>
      </c>
      <c r="H17" s="29">
        <v>1.075</v>
      </c>
    </row>
    <row r="18" spans="2:8" x14ac:dyDescent="0.25">
      <c r="B18" s="11">
        <v>15</v>
      </c>
      <c r="C18" s="12" t="s">
        <v>38</v>
      </c>
      <c r="D18" s="13" t="s">
        <v>36</v>
      </c>
      <c r="E18" s="14" t="s">
        <v>39</v>
      </c>
      <c r="F18" s="15">
        <v>0.72299999999999998</v>
      </c>
      <c r="G18" s="15">
        <v>0.86699999999999999</v>
      </c>
      <c r="H18" s="29">
        <f>G18-F18</f>
        <v>0.14400000000000002</v>
      </c>
    </row>
    <row r="19" spans="2:8" x14ac:dyDescent="0.25">
      <c r="B19" s="11">
        <v>16</v>
      </c>
      <c r="C19" s="12" t="s">
        <v>40</v>
      </c>
      <c r="D19" s="13" t="s">
        <v>36</v>
      </c>
      <c r="E19" s="14" t="s">
        <v>41</v>
      </c>
      <c r="F19" s="15">
        <v>0.76400000000000001</v>
      </c>
      <c r="G19" s="15">
        <v>4.2859999999999996</v>
      </c>
      <c r="H19" s="29">
        <v>0.80900000000000005</v>
      </c>
    </row>
    <row r="20" spans="2:8" x14ac:dyDescent="0.25">
      <c r="B20" s="11">
        <v>17</v>
      </c>
      <c r="C20" s="12" t="s">
        <v>42</v>
      </c>
      <c r="D20" s="13" t="s">
        <v>36</v>
      </c>
      <c r="E20" s="14" t="s">
        <v>43</v>
      </c>
      <c r="F20" s="15">
        <v>1.262</v>
      </c>
      <c r="G20" s="15">
        <v>2.7519999999999998</v>
      </c>
      <c r="H20" s="29">
        <v>0.626</v>
      </c>
    </row>
    <row r="21" spans="2:8" x14ac:dyDescent="0.25">
      <c r="B21" s="11">
        <v>18</v>
      </c>
      <c r="C21" s="12" t="s">
        <v>44</v>
      </c>
      <c r="D21" s="13" t="s">
        <v>45</v>
      </c>
      <c r="E21" s="14" t="s">
        <v>46</v>
      </c>
      <c r="F21" s="23">
        <v>10.484</v>
      </c>
      <c r="G21" s="23">
        <v>13.438000000000001</v>
      </c>
      <c r="H21" s="29">
        <f>G21-F21</f>
        <v>2.9540000000000006</v>
      </c>
    </row>
    <row r="22" spans="2:8" x14ac:dyDescent="0.25">
      <c r="B22" s="11">
        <v>19</v>
      </c>
      <c r="C22" s="12" t="s">
        <v>47</v>
      </c>
      <c r="D22" s="13" t="s">
        <v>45</v>
      </c>
      <c r="E22" s="14" t="s">
        <v>48</v>
      </c>
      <c r="F22" s="23">
        <v>7.6269999999999998</v>
      </c>
      <c r="G22" s="23">
        <v>9.9469999999999992</v>
      </c>
      <c r="H22" s="29">
        <f>G22-F22</f>
        <v>2.3199999999999994</v>
      </c>
    </row>
    <row r="23" spans="2:8" ht="15.75" thickBot="1" x14ac:dyDescent="0.3">
      <c r="B23" s="16">
        <v>20</v>
      </c>
      <c r="C23" s="17" t="s">
        <v>49</v>
      </c>
      <c r="D23" s="18" t="s">
        <v>45</v>
      </c>
      <c r="E23" s="19" t="s">
        <v>50</v>
      </c>
      <c r="F23" s="20">
        <v>0</v>
      </c>
      <c r="G23" s="20">
        <v>1.4</v>
      </c>
      <c r="H23" s="30">
        <f>G23-F23</f>
        <v>1.4</v>
      </c>
    </row>
  </sheetData>
  <mergeCells count="1">
    <mergeCell ref="B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Úseky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Korytár Oto</cp:lastModifiedBy>
  <cp:lastPrinted>2022-01-31T13:21:37Z</cp:lastPrinted>
  <dcterms:created xsi:type="dcterms:W3CDTF">2018-05-11T08:20:24Z</dcterms:created>
  <dcterms:modified xsi:type="dcterms:W3CDTF">2022-02-11T09:44:05Z</dcterms:modified>
</cp:coreProperties>
</file>